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Hárok1!$A$2:$R$20</definedName>
  </definedNames>
  <calcPr calcId="124519"/>
</workbook>
</file>

<file path=xl/calcChain.xml><?xml version="1.0" encoding="utf-8"?>
<calcChain xmlns="http://schemas.openxmlformats.org/spreadsheetml/2006/main">
  <c r="E14" i="1"/>
  <c r="D14"/>
  <c r="C14"/>
  <c r="F14" l="1"/>
  <c r="G14"/>
  <c r="H14"/>
  <c r="I14"/>
  <c r="J14"/>
  <c r="K14"/>
  <c r="L14"/>
  <c r="M14"/>
  <c r="N14"/>
  <c r="O14"/>
  <c r="P14"/>
  <c r="Q14"/>
</calcChain>
</file>

<file path=xl/sharedStrings.xml><?xml version="1.0" encoding="utf-8"?>
<sst xmlns="http://schemas.openxmlformats.org/spreadsheetml/2006/main" count="40" uniqueCount="18">
  <si>
    <t>Katastrálne územie:</t>
  </si>
  <si>
    <t>Úsek č. :</t>
  </si>
  <si>
    <t>2D plocha</t>
  </si>
  <si>
    <t>3D plocha</t>
  </si>
  <si>
    <t>Zeleň vnútri oplotenia</t>
  </si>
  <si>
    <t>Zeleň mimo oplotenia</t>
  </si>
  <si>
    <t>Asfalty</t>
  </si>
  <si>
    <t>Ostatné plochy</t>
  </si>
  <si>
    <t>Letná</t>
  </si>
  <si>
    <t>Betóny - prídavné</t>
  </si>
  <si>
    <t>Betóny - panely</t>
  </si>
  <si>
    <t>-</t>
  </si>
  <si>
    <t>Severné mesto</t>
  </si>
  <si>
    <t>Schody/Múriky</t>
  </si>
  <si>
    <t>schody</t>
  </si>
  <si>
    <t>Zeleň zatrávňovače</t>
  </si>
  <si>
    <t>Spolu:</t>
  </si>
  <si>
    <r>
      <t>REVITALIZÁCIA MLYNSKÉHO NÁHONU V KOŠICIACH - VÝMERY PL</t>
    </r>
    <r>
      <rPr>
        <b/>
        <sz val="18"/>
        <color theme="1"/>
        <rFont val="Calibri"/>
        <family val="2"/>
        <charset val="238"/>
      </rPr>
      <t>Ô</t>
    </r>
    <r>
      <rPr>
        <b/>
        <sz val="18"/>
        <color theme="1"/>
        <rFont val="Calibri"/>
        <family val="2"/>
        <charset val="238"/>
        <scheme val="minor"/>
      </rPr>
      <t>CH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</si>
</sst>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1" fontId="0" fillId="0" borderId="2" xfId="0" applyNumberFormat="1" applyBorder="1" applyAlignment="1">
      <alignment horizontal="center" vertical="center"/>
    </xf>
    <xf numFmtId="1" fontId="0" fillId="6" borderId="6" xfId="0" applyNumberFormat="1" applyFill="1" applyBorder="1" applyAlignment="1">
      <alignment horizontal="center" vertical="center"/>
    </xf>
    <xf numFmtId="2" fontId="0" fillId="6" borderId="10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6" borderId="15" xfId="0" applyNumberFormat="1" applyFill="1" applyBorder="1" applyAlignment="1">
      <alignment horizontal="center" vertical="center"/>
    </xf>
    <xf numFmtId="1" fontId="0" fillId="5" borderId="5" xfId="0" applyNumberFormat="1" applyFill="1" applyBorder="1" applyAlignment="1">
      <alignment horizontal="center" vertical="center"/>
    </xf>
    <xf numFmtId="1" fontId="0" fillId="5" borderId="15" xfId="0" applyNumberFormat="1" applyFill="1" applyBorder="1" applyAlignment="1">
      <alignment horizontal="center" vertical="center"/>
    </xf>
    <xf numFmtId="1" fontId="0" fillId="5" borderId="13" xfId="0" applyNumberFormat="1" applyFill="1" applyBorder="1" applyAlignment="1">
      <alignment horizontal="center" vertical="center"/>
    </xf>
    <xf numFmtId="1" fontId="0" fillId="5" borderId="6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>
      <alignment horizontal="center" vertical="center"/>
    </xf>
    <xf numFmtId="1" fontId="0" fillId="3" borderId="15" xfId="0" applyNumberFormat="1" applyFill="1" applyBorder="1" applyAlignment="1">
      <alignment horizontal="center" vertical="center"/>
    </xf>
    <xf numFmtId="1" fontId="0" fillId="3" borderId="13" xfId="0" applyNumberFormat="1" applyFill="1" applyBorder="1" applyAlignment="1">
      <alignment horizontal="center" vertical="center"/>
    </xf>
    <xf numFmtId="1" fontId="0" fillId="3" borderId="6" xfId="0" applyNumberFormat="1" applyFill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2" borderId="5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/>
    </xf>
    <xf numFmtId="1" fontId="0" fillId="4" borderId="5" xfId="0" applyNumberFormat="1" applyFill="1" applyBorder="1" applyAlignment="1">
      <alignment horizontal="center" vertical="center"/>
    </xf>
    <xf numFmtId="1" fontId="0" fillId="4" borderId="15" xfId="0" applyNumberFormat="1" applyFill="1" applyBorder="1" applyAlignment="1">
      <alignment horizontal="center" vertical="center"/>
    </xf>
    <xf numFmtId="1" fontId="0" fillId="4" borderId="13" xfId="0" applyNumberForma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1" fontId="0" fillId="6" borderId="5" xfId="0" applyNumberFormat="1" applyFill="1" applyBorder="1" applyAlignment="1">
      <alignment horizontal="center" vertical="center"/>
    </xf>
    <xf numFmtId="1" fontId="0" fillId="6" borderId="13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5" borderId="2" xfId="0" applyNumberForma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1" fontId="0" fillId="3" borderId="2" xfId="0" applyNumberFormat="1" applyFill="1" applyBorder="1" applyAlignment="1">
      <alignment horizontal="center" vertical="center"/>
    </xf>
    <xf numFmtId="1" fontId="0" fillId="7" borderId="5" xfId="0" applyNumberFormat="1" applyFill="1" applyBorder="1" applyAlignment="1">
      <alignment horizontal="center" vertical="center"/>
    </xf>
    <xf numFmtId="1" fontId="0" fillId="7" borderId="15" xfId="0" applyNumberFormat="1" applyFill="1" applyBorder="1" applyAlignment="1">
      <alignment horizontal="center" vertical="center"/>
    </xf>
    <xf numFmtId="1" fontId="0" fillId="7" borderId="13" xfId="0" applyNumberFormat="1" applyFill="1" applyBorder="1" applyAlignment="1">
      <alignment horizontal="center" vertical="center"/>
    </xf>
    <xf numFmtId="1" fontId="0" fillId="7" borderId="6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" xfId="0" applyNumberFormat="1" applyFill="1" applyBorder="1" applyAlignment="1">
      <alignment horizontal="center" vertical="center"/>
    </xf>
    <xf numFmtId="1" fontId="0" fillId="8" borderId="5" xfId="0" applyNumberFormat="1" applyFill="1" applyBorder="1" applyAlignment="1">
      <alignment horizontal="center" vertical="center"/>
    </xf>
    <xf numFmtId="1" fontId="0" fillId="8" borderId="15" xfId="0" applyNumberFormat="1" applyFill="1" applyBorder="1" applyAlignment="1">
      <alignment horizontal="center" vertical="center"/>
    </xf>
    <xf numFmtId="1" fontId="0" fillId="8" borderId="13" xfId="0" applyNumberFormat="1" applyFill="1" applyBorder="1" applyAlignment="1">
      <alignment horizontal="center" vertical="center"/>
    </xf>
    <xf numFmtId="1" fontId="0" fillId="8" borderId="6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6" borderId="2" xfId="0" applyNumberForma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1" fontId="0" fillId="7" borderId="14" xfId="0" applyNumberFormat="1" applyFill="1" applyBorder="1" applyAlignment="1">
      <alignment horizontal="center" vertical="center"/>
    </xf>
    <xf numFmtId="1" fontId="0" fillId="7" borderId="10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0" xfId="0" applyNumberFormat="1" applyFill="1" applyBorder="1" applyAlignment="1">
      <alignment horizontal="center" vertical="center"/>
    </xf>
    <xf numFmtId="1" fontId="0" fillId="5" borderId="14" xfId="0" applyNumberForma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" fontId="0" fillId="4" borderId="14" xfId="0" applyNumberFormat="1" applyFill="1" applyBorder="1" applyAlignment="1">
      <alignment horizontal="center" vertical="center"/>
    </xf>
    <xf numFmtId="1" fontId="0" fillId="4" borderId="10" xfId="0" applyNumberFormat="1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0" fillId="3" borderId="10" xfId="0" applyNumberFormat="1" applyFill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8" borderId="14" xfId="0" applyNumberFormat="1" applyFill="1" applyBorder="1" applyAlignment="1">
      <alignment horizontal="center" vertical="center"/>
    </xf>
    <xf numFmtId="1" fontId="0" fillId="8" borderId="10" xfId="0" applyNumberFormat="1" applyFill="1" applyBorder="1" applyAlignment="1">
      <alignment horizontal="center" vertical="center"/>
    </xf>
    <xf numFmtId="1" fontId="0" fillId="7" borderId="7" xfId="0" applyNumberFormat="1" applyFill="1" applyBorder="1" applyAlignment="1">
      <alignment horizontal="center" vertical="center"/>
    </xf>
    <xf numFmtId="1" fontId="0" fillId="7" borderId="17" xfId="0" applyNumberFormat="1" applyFill="1" applyBorder="1" applyAlignment="1">
      <alignment horizontal="center" vertical="center"/>
    </xf>
    <xf numFmtId="1" fontId="0" fillId="8" borderId="7" xfId="0" applyNumberFormat="1" applyFill="1" applyBorder="1" applyAlignment="1">
      <alignment horizontal="center" vertical="center"/>
    </xf>
    <xf numFmtId="1" fontId="0" fillId="8" borderId="17" xfId="0" applyNumberFormat="1" applyFill="1" applyBorder="1" applyAlignment="1">
      <alignment horizontal="center" vertical="center"/>
    </xf>
    <xf numFmtId="1" fontId="0" fillId="5" borderId="7" xfId="0" applyNumberFormat="1" applyFill="1" applyBorder="1" applyAlignment="1">
      <alignment horizontal="center" vertical="center"/>
    </xf>
    <xf numFmtId="1" fontId="0" fillId="5" borderId="17" xfId="0" applyNumberFormat="1" applyFill="1" applyBorder="1" applyAlignment="1">
      <alignment horizontal="center" vertical="center"/>
    </xf>
    <xf numFmtId="1" fontId="0" fillId="3" borderId="7" xfId="0" applyNumberFormat="1" applyFill="1" applyBorder="1" applyAlignment="1">
      <alignment horizontal="center" vertical="center"/>
    </xf>
    <xf numFmtId="1" fontId="0" fillId="3" borderId="17" xfId="0" applyNumberForma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4" borderId="7" xfId="0" applyNumberFormat="1" applyFill="1" applyBorder="1" applyAlignment="1">
      <alignment horizontal="center" vertical="center"/>
    </xf>
    <xf numFmtId="1" fontId="0" fillId="4" borderId="17" xfId="0" applyNumberFormat="1" applyFill="1" applyBorder="1" applyAlignment="1">
      <alignment horizontal="center" vertical="center"/>
    </xf>
    <xf numFmtId="1" fontId="0" fillId="6" borderId="7" xfId="0" applyNumberFormat="1" applyFill="1" applyBorder="1" applyAlignment="1">
      <alignment horizontal="center" vertical="center"/>
    </xf>
    <xf numFmtId="1" fontId="0" fillId="6" borderId="17" xfId="0" applyNumberForma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tabSelected="1" topLeftCell="H1" zoomScale="85" zoomScaleNormal="85" workbookViewId="0">
      <selection activeCell="O7" sqref="O7"/>
    </sheetView>
  </sheetViews>
  <sheetFormatPr defaultRowHeight="15"/>
  <cols>
    <col min="1" max="1" width="15.28515625" customWidth="1"/>
    <col min="2" max="2" width="9" customWidth="1"/>
    <col min="3" max="18" width="10.7109375" customWidth="1"/>
  </cols>
  <sheetData>
    <row r="1" spans="1:18" ht="146.25" customHeight="1"/>
    <row r="2" spans="1:18" ht="26.25" customHeight="1">
      <c r="A2" s="104" t="s">
        <v>17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</row>
    <row r="3" spans="1:18" ht="48" customHeight="1" thickBot="1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</row>
    <row r="4" spans="1:18" ht="24.95" customHeight="1">
      <c r="A4" s="117" t="s">
        <v>0</v>
      </c>
      <c r="B4" s="115" t="s">
        <v>1</v>
      </c>
      <c r="C4" s="123" t="s">
        <v>10</v>
      </c>
      <c r="D4" s="124"/>
      <c r="E4" s="121" t="s">
        <v>9</v>
      </c>
      <c r="F4" s="122"/>
      <c r="G4" s="125" t="s">
        <v>4</v>
      </c>
      <c r="H4" s="126"/>
      <c r="I4" s="105" t="s">
        <v>15</v>
      </c>
      <c r="J4" s="106"/>
      <c r="K4" s="127" t="s">
        <v>5</v>
      </c>
      <c r="L4" s="115"/>
      <c r="M4" s="119" t="s">
        <v>13</v>
      </c>
      <c r="N4" s="120"/>
      <c r="O4" s="113" t="s">
        <v>6</v>
      </c>
      <c r="P4" s="114"/>
      <c r="Q4" s="111" t="s">
        <v>7</v>
      </c>
      <c r="R4" s="112"/>
    </row>
    <row r="5" spans="1:18" ht="24.95" customHeight="1" thickBot="1">
      <c r="A5" s="118"/>
      <c r="B5" s="116"/>
      <c r="C5" s="50" t="s">
        <v>2</v>
      </c>
      <c r="D5" s="51" t="s">
        <v>3</v>
      </c>
      <c r="E5" s="52" t="s">
        <v>2</v>
      </c>
      <c r="F5" s="53" t="s">
        <v>3</v>
      </c>
      <c r="G5" s="54" t="s">
        <v>2</v>
      </c>
      <c r="H5" s="55" t="s">
        <v>3</v>
      </c>
      <c r="I5" s="56" t="s">
        <v>2</v>
      </c>
      <c r="J5" s="57" t="s">
        <v>3</v>
      </c>
      <c r="K5" s="58" t="s">
        <v>2</v>
      </c>
      <c r="L5" s="59" t="s">
        <v>3</v>
      </c>
      <c r="M5" s="60" t="s">
        <v>2</v>
      </c>
      <c r="N5" s="61" t="s">
        <v>3</v>
      </c>
      <c r="O5" s="62" t="s">
        <v>2</v>
      </c>
      <c r="P5" s="63" t="s">
        <v>3</v>
      </c>
      <c r="Q5" s="64" t="s">
        <v>2</v>
      </c>
      <c r="R5" s="65" t="s">
        <v>3</v>
      </c>
    </row>
    <row r="6" spans="1:18" ht="24.95" customHeight="1">
      <c r="A6" s="107" t="s">
        <v>8</v>
      </c>
      <c r="B6" s="98">
        <v>1</v>
      </c>
      <c r="C6" s="34">
        <v>4687</v>
      </c>
      <c r="D6" s="35">
        <v>4809</v>
      </c>
      <c r="E6" s="42">
        <v>27</v>
      </c>
      <c r="F6" s="43">
        <v>35</v>
      </c>
      <c r="G6" s="6">
        <v>540</v>
      </c>
      <c r="H6" s="7">
        <v>543</v>
      </c>
      <c r="I6" s="10">
        <v>1012</v>
      </c>
      <c r="J6" s="11">
        <v>1124</v>
      </c>
      <c r="K6" s="14">
        <v>4681</v>
      </c>
      <c r="L6" s="15">
        <v>4687</v>
      </c>
      <c r="M6" s="18">
        <v>92</v>
      </c>
      <c r="N6" s="19" t="s">
        <v>14</v>
      </c>
      <c r="O6" s="22">
        <v>0</v>
      </c>
      <c r="P6" s="23">
        <v>0</v>
      </c>
      <c r="Q6" s="26">
        <v>137</v>
      </c>
      <c r="R6" s="5" t="s">
        <v>11</v>
      </c>
    </row>
    <row r="7" spans="1:18" ht="24.95" customHeight="1">
      <c r="A7" s="108"/>
      <c r="B7" s="99">
        <v>2</v>
      </c>
      <c r="C7" s="36">
        <v>1909</v>
      </c>
      <c r="D7" s="37">
        <v>1960</v>
      </c>
      <c r="E7" s="44">
        <v>22</v>
      </c>
      <c r="F7" s="45">
        <v>26</v>
      </c>
      <c r="G7" s="8">
        <v>230</v>
      </c>
      <c r="H7" s="9">
        <v>232</v>
      </c>
      <c r="I7" s="12">
        <v>438</v>
      </c>
      <c r="J7" s="13">
        <v>503</v>
      </c>
      <c r="K7" s="16">
        <v>1366</v>
      </c>
      <c r="L7" s="17">
        <v>1367</v>
      </c>
      <c r="M7" s="20">
        <v>39</v>
      </c>
      <c r="N7" s="21" t="s">
        <v>14</v>
      </c>
      <c r="O7" s="24">
        <v>766</v>
      </c>
      <c r="P7" s="25">
        <v>766</v>
      </c>
      <c r="Q7" s="27">
        <v>25</v>
      </c>
      <c r="R7" s="2" t="s">
        <v>11</v>
      </c>
    </row>
    <row r="8" spans="1:18" ht="24.95" customHeight="1">
      <c r="A8" s="109" t="s">
        <v>12</v>
      </c>
      <c r="B8" s="99">
        <v>3</v>
      </c>
      <c r="C8" s="36">
        <v>4052</v>
      </c>
      <c r="D8" s="37">
        <v>4138</v>
      </c>
      <c r="E8" s="44">
        <v>23</v>
      </c>
      <c r="F8" s="45">
        <v>26</v>
      </c>
      <c r="G8" s="8">
        <v>509</v>
      </c>
      <c r="H8" s="9">
        <v>519</v>
      </c>
      <c r="I8" s="12">
        <v>1180</v>
      </c>
      <c r="J8" s="13">
        <v>1316</v>
      </c>
      <c r="K8" s="16">
        <v>1065</v>
      </c>
      <c r="L8" s="17">
        <v>1069</v>
      </c>
      <c r="M8" s="20">
        <v>108</v>
      </c>
      <c r="N8" s="21">
        <v>216</v>
      </c>
      <c r="O8" s="24">
        <v>393</v>
      </c>
      <c r="P8" s="25">
        <v>393</v>
      </c>
      <c r="Q8" s="27">
        <v>19</v>
      </c>
      <c r="R8" s="2" t="s">
        <v>11</v>
      </c>
    </row>
    <row r="9" spans="1:18" ht="24.95" customHeight="1">
      <c r="A9" s="107"/>
      <c r="B9" s="99">
        <v>4</v>
      </c>
      <c r="C9" s="36">
        <v>3035</v>
      </c>
      <c r="D9" s="37">
        <v>3128</v>
      </c>
      <c r="E9" s="44">
        <v>11</v>
      </c>
      <c r="F9" s="45">
        <v>12</v>
      </c>
      <c r="G9" s="8">
        <v>432</v>
      </c>
      <c r="H9" s="9">
        <v>438</v>
      </c>
      <c r="I9" s="12">
        <v>748</v>
      </c>
      <c r="J9" s="13">
        <v>827</v>
      </c>
      <c r="K9" s="16">
        <v>7073</v>
      </c>
      <c r="L9" s="17">
        <v>7079</v>
      </c>
      <c r="M9" s="20">
        <v>7</v>
      </c>
      <c r="N9" s="21">
        <v>12</v>
      </c>
      <c r="O9" s="24">
        <v>161</v>
      </c>
      <c r="P9" s="25">
        <v>162</v>
      </c>
      <c r="Q9" s="27">
        <v>45</v>
      </c>
      <c r="R9" s="2" t="s">
        <v>11</v>
      </c>
    </row>
    <row r="10" spans="1:18" ht="24.95" customHeight="1">
      <c r="A10" s="107"/>
      <c r="B10" s="99">
        <v>5</v>
      </c>
      <c r="C10" s="36">
        <v>4232</v>
      </c>
      <c r="D10" s="37">
        <v>4362</v>
      </c>
      <c r="E10" s="44">
        <v>25</v>
      </c>
      <c r="F10" s="45">
        <v>28</v>
      </c>
      <c r="G10" s="8">
        <v>709</v>
      </c>
      <c r="H10" s="9">
        <v>733</v>
      </c>
      <c r="I10" s="12">
        <v>1386</v>
      </c>
      <c r="J10" s="13">
        <v>1608</v>
      </c>
      <c r="K10" s="16">
        <v>4863</v>
      </c>
      <c r="L10" s="17">
        <v>4876</v>
      </c>
      <c r="M10" s="20">
        <v>4</v>
      </c>
      <c r="N10" s="21">
        <v>14</v>
      </c>
      <c r="O10" s="24">
        <v>0</v>
      </c>
      <c r="P10" s="25">
        <v>0</v>
      </c>
      <c r="Q10" s="27">
        <v>8</v>
      </c>
      <c r="R10" s="2" t="s">
        <v>11</v>
      </c>
    </row>
    <row r="11" spans="1:18" ht="24.95" customHeight="1">
      <c r="A11" s="107"/>
      <c r="B11" s="100">
        <v>6</v>
      </c>
      <c r="C11" s="81">
        <v>702</v>
      </c>
      <c r="D11" s="82">
        <v>713</v>
      </c>
      <c r="E11" s="83">
        <v>0</v>
      </c>
      <c r="F11" s="84">
        <v>0</v>
      </c>
      <c r="G11" s="85">
        <v>464</v>
      </c>
      <c r="H11" s="86">
        <v>475</v>
      </c>
      <c r="I11" s="87">
        <v>0</v>
      </c>
      <c r="J11" s="88">
        <v>0</v>
      </c>
      <c r="K11" s="89">
        <v>0</v>
      </c>
      <c r="L11" s="90">
        <v>0</v>
      </c>
      <c r="M11" s="91">
        <v>30</v>
      </c>
      <c r="N11" s="92">
        <v>112</v>
      </c>
      <c r="O11" s="93">
        <v>0</v>
      </c>
      <c r="P11" s="94">
        <v>0</v>
      </c>
      <c r="Q11" s="95">
        <v>0</v>
      </c>
      <c r="R11" s="96" t="s">
        <v>11</v>
      </c>
    </row>
    <row r="12" spans="1:18" ht="24.95" customHeight="1" thickBot="1">
      <c r="A12" s="110"/>
      <c r="B12" s="97">
        <v>7</v>
      </c>
      <c r="C12" s="66">
        <v>1443</v>
      </c>
      <c r="D12" s="67">
        <v>1444</v>
      </c>
      <c r="E12" s="79">
        <v>488</v>
      </c>
      <c r="F12" s="80">
        <v>605</v>
      </c>
      <c r="G12" s="70">
        <v>384</v>
      </c>
      <c r="H12" s="71">
        <v>406</v>
      </c>
      <c r="I12" s="75">
        <v>204</v>
      </c>
      <c r="J12" s="76">
        <v>234</v>
      </c>
      <c r="K12" s="77">
        <v>609</v>
      </c>
      <c r="L12" s="78">
        <v>610</v>
      </c>
      <c r="M12" s="68">
        <v>163</v>
      </c>
      <c r="N12" s="69">
        <v>414</v>
      </c>
      <c r="O12" s="72">
        <v>0</v>
      </c>
      <c r="P12" s="73">
        <v>0</v>
      </c>
      <c r="Q12" s="74">
        <v>25</v>
      </c>
      <c r="R12" s="3" t="s">
        <v>11</v>
      </c>
    </row>
    <row r="13" spans="1:18" ht="24.95" customHeight="1" thickBot="1"/>
    <row r="14" spans="1:18" ht="24.95" customHeight="1" thickBot="1">
      <c r="A14" s="102" t="s">
        <v>16</v>
      </c>
      <c r="B14" s="103"/>
      <c r="C14" s="38">
        <f>SUM(C6:C12)</f>
        <v>20060</v>
      </c>
      <c r="D14" s="39">
        <f>SUM(D6:D12)</f>
        <v>20554</v>
      </c>
      <c r="E14" s="40">
        <f>SUM(E6:E12)</f>
        <v>596</v>
      </c>
      <c r="F14" s="41">
        <f t="shared" ref="F14:Q14" si="0">SUM(F6:F12)</f>
        <v>732</v>
      </c>
      <c r="G14" s="30">
        <f t="shared" si="0"/>
        <v>3268</v>
      </c>
      <c r="H14" s="31">
        <f t="shared" si="0"/>
        <v>3346</v>
      </c>
      <c r="I14" s="32">
        <f t="shared" si="0"/>
        <v>4968</v>
      </c>
      <c r="J14" s="33">
        <f t="shared" si="0"/>
        <v>5612</v>
      </c>
      <c r="K14" s="4">
        <f t="shared" si="0"/>
        <v>19657</v>
      </c>
      <c r="L14" s="1">
        <f t="shared" si="0"/>
        <v>19688</v>
      </c>
      <c r="M14" s="46">
        <f t="shared" si="0"/>
        <v>443</v>
      </c>
      <c r="N14" s="47">
        <f t="shared" si="0"/>
        <v>768</v>
      </c>
      <c r="O14" s="28">
        <f t="shared" si="0"/>
        <v>1320</v>
      </c>
      <c r="P14" s="29">
        <f t="shared" si="0"/>
        <v>1321</v>
      </c>
      <c r="Q14" s="48">
        <f t="shared" si="0"/>
        <v>259</v>
      </c>
      <c r="R14" s="49" t="s">
        <v>11</v>
      </c>
    </row>
  </sheetData>
  <mergeCells count="14">
    <mergeCell ref="A14:B14"/>
    <mergeCell ref="A2:R2"/>
    <mergeCell ref="I4:J4"/>
    <mergeCell ref="A6:A7"/>
    <mergeCell ref="A8:A12"/>
    <mergeCell ref="Q4:R4"/>
    <mergeCell ref="O4:P4"/>
    <mergeCell ref="B4:B5"/>
    <mergeCell ref="A4:A5"/>
    <mergeCell ref="M4:N4"/>
    <mergeCell ref="E4:F4"/>
    <mergeCell ref="C4:D4"/>
    <mergeCell ref="G4:H4"/>
    <mergeCell ref="K4:L4"/>
  </mergeCells>
  <pageMargins left="0.70866141732283472" right="0.70866141732283472" top="2.1259842519685042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>GEOTREND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GEOTREND</dc:creator>
  <cp:lastModifiedBy>GEOTREND</cp:lastModifiedBy>
  <cp:lastPrinted>2017-10-26T08:25:10Z</cp:lastPrinted>
  <dcterms:created xsi:type="dcterms:W3CDTF">2017-10-16T10:50:28Z</dcterms:created>
  <dcterms:modified xsi:type="dcterms:W3CDTF">2018-02-19T10:55:56Z</dcterms:modified>
</cp:coreProperties>
</file>